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180" windowHeight="9150"/>
  </bookViews>
  <sheets>
    <sheet name="Aktivite not raporu ISL5310-İşl" sheetId="1" r:id="rId1"/>
  </sheets>
  <calcPr calcId="125725"/>
</workbook>
</file>

<file path=xl/calcChain.xml><?xml version="1.0" encoding="utf-8"?>
<calcChain xmlns="http://schemas.openxmlformats.org/spreadsheetml/2006/main">
  <c r="L5" i="1"/>
  <c r="K6"/>
  <c r="K7"/>
  <c r="L7" s="1"/>
  <c r="K8"/>
  <c r="K9"/>
  <c r="K10"/>
  <c r="K11"/>
  <c r="L11" s="1"/>
  <c r="K12"/>
  <c r="K13"/>
  <c r="K14"/>
  <c r="K15"/>
  <c r="L15" s="1"/>
  <c r="K16"/>
  <c r="K17"/>
  <c r="K18"/>
  <c r="K19"/>
  <c r="L19" s="1"/>
  <c r="K20"/>
  <c r="K21"/>
  <c r="K22"/>
  <c r="K23"/>
  <c r="L23" s="1"/>
  <c r="K24"/>
  <c r="K25"/>
  <c r="K26"/>
  <c r="K27"/>
  <c r="L27" s="1"/>
  <c r="K28"/>
  <c r="L28" s="1"/>
  <c r="K29"/>
  <c r="K30"/>
  <c r="K31"/>
  <c r="L31" s="1"/>
  <c r="K32"/>
  <c r="L32" s="1"/>
  <c r="K33"/>
  <c r="K34"/>
  <c r="K35"/>
  <c r="L35" s="1"/>
  <c r="K5"/>
  <c r="L6"/>
  <c r="L8"/>
  <c r="L9"/>
  <c r="L10"/>
  <c r="L12"/>
  <c r="L13"/>
  <c r="L14"/>
  <c r="L16"/>
  <c r="L17"/>
  <c r="L18"/>
  <c r="L20"/>
  <c r="L21"/>
  <c r="L22"/>
  <c r="L25"/>
  <c r="L26"/>
  <c r="L29"/>
  <c r="L30"/>
  <c r="L33"/>
  <c r="L34"/>
</calcChain>
</file>

<file path=xl/sharedStrings.xml><?xml version="1.0" encoding="utf-8"?>
<sst xmlns="http://schemas.openxmlformats.org/spreadsheetml/2006/main" count="134" uniqueCount="109">
  <si>
    <t>#</t>
  </si>
  <si>
    <t>StudentID</t>
  </si>
  <si>
    <t>FirsName</t>
  </si>
  <si>
    <t>LastName</t>
  </si>
  <si>
    <t>19719001</t>
  </si>
  <si>
    <t>SERCAN</t>
  </si>
  <si>
    <t>KAYABAL</t>
  </si>
  <si>
    <t>19719002</t>
  </si>
  <si>
    <t>KORKUT KAĞAN</t>
  </si>
  <si>
    <t>KARAKAŞ</t>
  </si>
  <si>
    <t>19719003</t>
  </si>
  <si>
    <t>TUĞBA</t>
  </si>
  <si>
    <t>GEMİCİOGLU</t>
  </si>
  <si>
    <t>19719004</t>
  </si>
  <si>
    <t>ÇAĞATAY</t>
  </si>
  <si>
    <t>LEBLEBİCİ</t>
  </si>
  <si>
    <t>19719006</t>
  </si>
  <si>
    <t>İSMAİL BURAK</t>
  </si>
  <si>
    <t>GÜLTEKİN</t>
  </si>
  <si>
    <t>19719007</t>
  </si>
  <si>
    <t>GİZEM</t>
  </si>
  <si>
    <t>SARIGÜL</t>
  </si>
  <si>
    <t>19719008</t>
  </si>
  <si>
    <t>ASHKAN</t>
  </si>
  <si>
    <t>FATEH AMİRKHİZ</t>
  </si>
  <si>
    <t>19719011</t>
  </si>
  <si>
    <t>IBRAHIM M. I.</t>
  </si>
  <si>
    <t>AL-ASMAR</t>
  </si>
  <si>
    <t>19719013</t>
  </si>
  <si>
    <t>MERT</t>
  </si>
  <si>
    <t>YAŞAR</t>
  </si>
  <si>
    <t>19719014</t>
  </si>
  <si>
    <t>DUYGU</t>
  </si>
  <si>
    <t>AVCIOĞLU KÖR</t>
  </si>
  <si>
    <t>19719015</t>
  </si>
  <si>
    <t>SAMET</t>
  </si>
  <si>
    <t>MENTEŞ</t>
  </si>
  <si>
    <t>19719016</t>
  </si>
  <si>
    <t>YUSUF ÖMER</t>
  </si>
  <si>
    <t>ARSLAN</t>
  </si>
  <si>
    <t>19719017</t>
  </si>
  <si>
    <t>ECEM</t>
  </si>
  <si>
    <t>MİRZANLI</t>
  </si>
  <si>
    <t>19719018</t>
  </si>
  <si>
    <t>DİLAN</t>
  </si>
  <si>
    <t>ULUSOY</t>
  </si>
  <si>
    <t>19719020</t>
  </si>
  <si>
    <t>FERHAT</t>
  </si>
  <si>
    <t>YILMAZ</t>
  </si>
  <si>
    <t>19719022</t>
  </si>
  <si>
    <t>TANKUT</t>
  </si>
  <si>
    <t>AKÇA</t>
  </si>
  <si>
    <t>19719024</t>
  </si>
  <si>
    <t>MELİKE</t>
  </si>
  <si>
    <t>CAN</t>
  </si>
  <si>
    <t>19719026</t>
  </si>
  <si>
    <t>İZEL</t>
  </si>
  <si>
    <t>TOPUZ</t>
  </si>
  <si>
    <t>19719027</t>
  </si>
  <si>
    <t>KÜBRA</t>
  </si>
  <si>
    <t>DALGAÇ</t>
  </si>
  <si>
    <t>19719028</t>
  </si>
  <si>
    <t>ATLI</t>
  </si>
  <si>
    <t>19719029</t>
  </si>
  <si>
    <t>FARUK</t>
  </si>
  <si>
    <t>YAZICI</t>
  </si>
  <si>
    <t>19719030</t>
  </si>
  <si>
    <t>SELÇUK YİĞİT</t>
  </si>
  <si>
    <t>19719031</t>
  </si>
  <si>
    <t>TUGCE ECEM</t>
  </si>
  <si>
    <t>LALEOGLU</t>
  </si>
  <si>
    <t>19719032</t>
  </si>
  <si>
    <t>SÜNDÜS</t>
  </si>
  <si>
    <t>GÖL KARAKAŞ</t>
  </si>
  <si>
    <t>19719033</t>
  </si>
  <si>
    <t>MERVE</t>
  </si>
  <si>
    <t>ATAGÜN</t>
  </si>
  <si>
    <t>19719034</t>
  </si>
  <si>
    <t>BURAK FEVZİ</t>
  </si>
  <si>
    <t>KESKİN</t>
  </si>
  <si>
    <t>19719039</t>
  </si>
  <si>
    <t>MUSTAFA</t>
  </si>
  <si>
    <t>YILDIZ</t>
  </si>
  <si>
    <t>19719040</t>
  </si>
  <si>
    <t>HASAN BASRİ</t>
  </si>
  <si>
    <t>ERCAN</t>
  </si>
  <si>
    <t>19719042</t>
  </si>
  <si>
    <t>YASEMİN</t>
  </si>
  <si>
    <t>BALEKOĞLU</t>
  </si>
  <si>
    <t>19719043</t>
  </si>
  <si>
    <t>ALİ</t>
  </si>
  <si>
    <t>AYBER</t>
  </si>
  <si>
    <t>19719044</t>
  </si>
  <si>
    <t>ASİYE</t>
  </si>
  <si>
    <t>KAHRAMAN</t>
  </si>
  <si>
    <t>final not</t>
  </si>
  <si>
    <t xml:space="preserve">vize not </t>
  </si>
  <si>
    <t>2019-20 İŞLETME HUKUKU SINAV SONUÇLARI</t>
  </si>
  <si>
    <t>*</t>
  </si>
  <si>
    <t>**</t>
  </si>
  <si>
    <t>ÖDEV</t>
  </si>
  <si>
    <t>X</t>
  </si>
  <si>
    <t>HARFLİ NOTLAR 30.06.2020 AKŞAMINDA YAPILACAK OLAN MAZERET SINAVINDAN SONRA SİSTEME GİRİLECEKTİR</t>
  </si>
  <si>
    <t>ORTALAMA ( ÖDEVLER VE DERS PERFORMANSI KATILMAMIŞ)</t>
  </si>
  <si>
    <t>DERSPPERFORMANSI</t>
  </si>
  <si>
    <t>VİZE DOĞRU SAYISI</t>
  </si>
  <si>
    <t>FİNAL DOĞRU SAYISI</t>
  </si>
  <si>
    <t>FİNAL SORU SAYISI</t>
  </si>
  <si>
    <t>VİZE SORU SAYISI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</si>
</sst>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b/>
      <sz val="11"/>
      <color rgb="FFFFFFFF"/>
      <name val="Calibri"/>
      <family val="2"/>
      <charset val="162"/>
    </font>
    <font>
      <sz val="20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 tint="4.9989318521683403E-2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NumberFormat="1" applyFont="1"/>
    <xf numFmtId="0" fontId="0" fillId="0" borderId="1" xfId="0" applyNumberFormat="1" applyFont="1" applyBorder="1"/>
    <xf numFmtId="0" fontId="0" fillId="0" borderId="0" xfId="0" applyNumberFormat="1" applyFont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/>
    <xf numFmtId="0" fontId="0" fillId="0" borderId="0" xfId="0" applyNumberFormat="1" applyFont="1" applyAlignment="1"/>
    <xf numFmtId="0" fontId="3" fillId="0" borderId="1" xfId="0" applyNumberFormat="1" applyFont="1" applyBorder="1" applyAlignment="1">
      <alignment horizontal="center" textRotation="90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1" fillId="3" borderId="0" xfId="0" applyNumberFormat="1" applyFont="1" applyFill="1"/>
    <xf numFmtId="0" fontId="1" fillId="3" borderId="1" xfId="0" applyNumberFormat="1" applyFont="1" applyFill="1" applyBorder="1" applyAlignment="1">
      <alignment horizontal="center" textRotation="90"/>
    </xf>
    <xf numFmtId="0" fontId="0" fillId="0" borderId="2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37"/>
  <sheetViews>
    <sheetView tabSelected="1" topLeftCell="A2" workbookViewId="0">
      <selection activeCell="Q4" sqref="Q4"/>
    </sheetView>
  </sheetViews>
  <sheetFormatPr defaultRowHeight="15"/>
  <cols>
    <col min="1" max="1" width="0.42578125" customWidth="1"/>
    <col min="2" max="2" width="3.140625" customWidth="1"/>
    <col min="3" max="3" width="9.28515625" customWidth="1"/>
    <col min="4" max="4" width="14.42578125" customWidth="1"/>
    <col min="5" max="5" width="15.28515625" customWidth="1"/>
    <col min="6" max="9" width="5.42578125" style="2" customWidth="1"/>
    <col min="10" max="10" width="9.140625" style="2" customWidth="1"/>
    <col min="11" max="12" width="9.140625" style="2"/>
    <col min="13" max="13" width="8.140625" style="2" customWidth="1"/>
  </cols>
  <sheetData>
    <row r="2" spans="2:20">
      <c r="B2" s="5" t="s">
        <v>97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20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20" ht="290.25">
      <c r="B4" s="15" t="s">
        <v>0</v>
      </c>
      <c r="C4" s="15" t="s">
        <v>1</v>
      </c>
      <c r="D4" s="15" t="s">
        <v>2</v>
      </c>
      <c r="E4" s="15" t="s">
        <v>3</v>
      </c>
      <c r="F4" s="16" t="s">
        <v>108</v>
      </c>
      <c r="G4" s="16" t="s">
        <v>105</v>
      </c>
      <c r="H4" s="16" t="s">
        <v>107</v>
      </c>
      <c r="I4" s="16" t="s">
        <v>106</v>
      </c>
      <c r="J4" s="18" t="s">
        <v>95</v>
      </c>
      <c r="K4" s="19" t="s">
        <v>96</v>
      </c>
      <c r="L4" s="7" t="s">
        <v>103</v>
      </c>
      <c r="M4" s="7" t="s">
        <v>104</v>
      </c>
      <c r="N4" s="8" t="s">
        <v>100</v>
      </c>
      <c r="O4" s="14"/>
      <c r="P4" s="14"/>
      <c r="Q4" s="20"/>
      <c r="R4" s="14"/>
      <c r="S4" s="14"/>
      <c r="T4" s="20"/>
    </row>
    <row r="5" spans="2:20">
      <c r="B5" s="1">
        <v>1</v>
      </c>
      <c r="C5" s="1" t="s">
        <v>4</v>
      </c>
      <c r="D5" s="1" t="s">
        <v>5</v>
      </c>
      <c r="E5" s="1" t="s">
        <v>6</v>
      </c>
      <c r="F5" s="13">
        <v>25</v>
      </c>
      <c r="G5" s="22">
        <v>22</v>
      </c>
      <c r="H5" s="17">
        <v>25</v>
      </c>
      <c r="I5" s="25">
        <v>24</v>
      </c>
      <c r="J5" s="25">
        <v>96</v>
      </c>
      <c r="K5" s="4">
        <f>G5*4</f>
        <v>88</v>
      </c>
      <c r="L5" s="3">
        <f>K5*0.3+J5*0.7</f>
        <v>93.6</v>
      </c>
      <c r="M5" s="13"/>
      <c r="N5" s="9" t="s">
        <v>101</v>
      </c>
      <c r="O5" s="14"/>
      <c r="Q5" s="14"/>
      <c r="R5" s="14"/>
      <c r="S5" s="14"/>
      <c r="T5" s="14"/>
    </row>
    <row r="6" spans="2:20">
      <c r="B6" s="1">
        <v>2</v>
      </c>
      <c r="C6" s="1" t="s">
        <v>7</v>
      </c>
      <c r="D6" s="1" t="s">
        <v>8</v>
      </c>
      <c r="E6" s="1" t="s">
        <v>9</v>
      </c>
      <c r="F6" s="13">
        <v>25</v>
      </c>
      <c r="G6" s="23">
        <v>22</v>
      </c>
      <c r="H6" s="17">
        <v>25</v>
      </c>
      <c r="I6" s="25">
        <v>21</v>
      </c>
      <c r="J6" s="25">
        <v>84</v>
      </c>
      <c r="K6" s="4">
        <f t="shared" ref="K6:K35" si="0">G6*4</f>
        <v>88</v>
      </c>
      <c r="L6" s="3">
        <f t="shared" ref="L6:L35" si="1">K6*0.3+J6*0.7</f>
        <v>85.199999999999989</v>
      </c>
      <c r="M6" s="13"/>
      <c r="N6" s="9" t="s">
        <v>101</v>
      </c>
      <c r="O6" s="14"/>
      <c r="Q6" s="14"/>
      <c r="R6" s="14"/>
      <c r="S6" s="14"/>
      <c r="T6" s="14"/>
    </row>
    <row r="7" spans="2:20">
      <c r="B7" s="1">
        <v>3</v>
      </c>
      <c r="C7" s="1" t="s">
        <v>10</v>
      </c>
      <c r="D7" s="8" t="s">
        <v>11</v>
      </c>
      <c r="E7" s="8" t="s">
        <v>12</v>
      </c>
      <c r="F7" s="9">
        <v>25</v>
      </c>
      <c r="G7" s="24">
        <v>11</v>
      </c>
      <c r="H7" s="21">
        <v>25</v>
      </c>
      <c r="I7" s="26">
        <v>19</v>
      </c>
      <c r="J7" s="26">
        <v>76</v>
      </c>
      <c r="K7" s="4">
        <f t="shared" si="0"/>
        <v>44</v>
      </c>
      <c r="L7" s="3">
        <f t="shared" si="1"/>
        <v>66.399999999999991</v>
      </c>
      <c r="M7" s="13"/>
      <c r="N7" s="9" t="s">
        <v>101</v>
      </c>
      <c r="O7" s="14"/>
      <c r="Q7" s="14"/>
      <c r="R7" s="14"/>
      <c r="S7" s="14"/>
      <c r="T7" s="14"/>
    </row>
    <row r="8" spans="2:20">
      <c r="B8" s="1">
        <v>4</v>
      </c>
      <c r="C8" s="1" t="s">
        <v>13</v>
      </c>
      <c r="D8" s="8" t="s">
        <v>14</v>
      </c>
      <c r="E8" s="8" t="s">
        <v>15</v>
      </c>
      <c r="F8" s="9">
        <v>25</v>
      </c>
      <c r="G8" s="24">
        <v>21</v>
      </c>
      <c r="H8" s="21">
        <v>25</v>
      </c>
      <c r="I8" s="26">
        <v>22</v>
      </c>
      <c r="J8" s="26">
        <v>88</v>
      </c>
      <c r="K8" s="4">
        <f t="shared" si="0"/>
        <v>84</v>
      </c>
      <c r="L8" s="3">
        <f t="shared" si="1"/>
        <v>86.8</v>
      </c>
      <c r="M8" s="13"/>
      <c r="N8" s="9" t="s">
        <v>101</v>
      </c>
      <c r="O8" s="14"/>
      <c r="Q8" s="14"/>
      <c r="R8" s="14"/>
      <c r="S8" s="14"/>
      <c r="T8" s="14"/>
    </row>
    <row r="9" spans="2:20">
      <c r="B9" s="1">
        <v>5</v>
      </c>
      <c r="C9" s="1" t="s">
        <v>16</v>
      </c>
      <c r="D9" s="8" t="s">
        <v>17</v>
      </c>
      <c r="E9" s="8" t="s">
        <v>18</v>
      </c>
      <c r="F9" s="9">
        <v>25</v>
      </c>
      <c r="G9" s="24">
        <v>18</v>
      </c>
      <c r="H9" s="21">
        <v>25</v>
      </c>
      <c r="I9" s="26">
        <v>21</v>
      </c>
      <c r="J9" s="26">
        <v>84</v>
      </c>
      <c r="K9" s="4">
        <f t="shared" si="0"/>
        <v>72</v>
      </c>
      <c r="L9" s="3">
        <f t="shared" si="1"/>
        <v>80.399999999999991</v>
      </c>
      <c r="M9" s="13"/>
      <c r="N9" s="9" t="s">
        <v>101</v>
      </c>
      <c r="O9" s="14"/>
      <c r="Q9" s="14"/>
      <c r="R9" s="14"/>
      <c r="S9" s="14"/>
      <c r="T9" s="14"/>
    </row>
    <row r="10" spans="2:20">
      <c r="B10" s="1">
        <v>6</v>
      </c>
      <c r="C10" s="1" t="s">
        <v>19</v>
      </c>
      <c r="D10" s="8" t="s">
        <v>20</v>
      </c>
      <c r="E10" s="8" t="s">
        <v>21</v>
      </c>
      <c r="F10" s="9">
        <v>25</v>
      </c>
      <c r="G10" s="24">
        <v>19</v>
      </c>
      <c r="H10" s="21">
        <v>25</v>
      </c>
      <c r="I10" s="26">
        <v>19</v>
      </c>
      <c r="J10" s="26">
        <v>76</v>
      </c>
      <c r="K10" s="4">
        <f t="shared" si="0"/>
        <v>76</v>
      </c>
      <c r="L10" s="3">
        <f t="shared" si="1"/>
        <v>76</v>
      </c>
      <c r="M10" s="13"/>
      <c r="N10" s="9" t="s">
        <v>101</v>
      </c>
      <c r="O10" s="14"/>
      <c r="Q10" s="14"/>
      <c r="R10" s="14"/>
      <c r="S10" s="14"/>
      <c r="T10" s="14"/>
    </row>
    <row r="11" spans="2:20">
      <c r="B11" s="1">
        <v>7</v>
      </c>
      <c r="C11" s="1" t="s">
        <v>22</v>
      </c>
      <c r="D11" s="8" t="s">
        <v>23</v>
      </c>
      <c r="E11" s="8" t="s">
        <v>24</v>
      </c>
      <c r="F11" s="9">
        <v>25</v>
      </c>
      <c r="G11" s="24">
        <v>17</v>
      </c>
      <c r="H11" s="21">
        <v>25</v>
      </c>
      <c r="I11" s="26">
        <v>21</v>
      </c>
      <c r="J11" s="26">
        <v>84</v>
      </c>
      <c r="K11" s="4">
        <f t="shared" si="0"/>
        <v>68</v>
      </c>
      <c r="L11" s="3">
        <f t="shared" si="1"/>
        <v>79.199999999999989</v>
      </c>
      <c r="M11" s="13"/>
      <c r="N11" s="9"/>
      <c r="O11" s="14"/>
      <c r="Q11" s="14"/>
      <c r="R11" s="14"/>
      <c r="S11" s="14"/>
      <c r="T11" s="14"/>
    </row>
    <row r="12" spans="2:20">
      <c r="B12" s="1">
        <v>8</v>
      </c>
      <c r="C12" s="1" t="s">
        <v>25</v>
      </c>
      <c r="D12" s="8" t="s">
        <v>26</v>
      </c>
      <c r="E12" s="8" t="s">
        <v>27</v>
      </c>
      <c r="F12" s="9">
        <v>25</v>
      </c>
      <c r="G12" s="24">
        <v>15</v>
      </c>
      <c r="H12" s="21">
        <v>25</v>
      </c>
      <c r="I12" s="26">
        <v>19</v>
      </c>
      <c r="J12" s="26">
        <v>76</v>
      </c>
      <c r="K12" s="4">
        <f t="shared" si="0"/>
        <v>60</v>
      </c>
      <c r="L12" s="3">
        <f t="shared" si="1"/>
        <v>71.199999999999989</v>
      </c>
      <c r="M12" s="13"/>
      <c r="N12" s="9" t="s">
        <v>101</v>
      </c>
      <c r="O12" s="14"/>
      <c r="Q12" s="14"/>
      <c r="R12" s="14"/>
      <c r="S12" s="14"/>
      <c r="T12" s="14"/>
    </row>
    <row r="13" spans="2:20">
      <c r="B13" s="1">
        <v>9</v>
      </c>
      <c r="C13" s="1" t="s">
        <v>28</v>
      </c>
      <c r="D13" s="8" t="s">
        <v>29</v>
      </c>
      <c r="E13" s="8" t="s">
        <v>30</v>
      </c>
      <c r="F13" s="9">
        <v>25</v>
      </c>
      <c r="G13" s="24">
        <v>21</v>
      </c>
      <c r="H13" s="21">
        <v>25</v>
      </c>
      <c r="I13" s="26">
        <v>22</v>
      </c>
      <c r="J13" s="26">
        <v>88</v>
      </c>
      <c r="K13" s="4">
        <f t="shared" si="0"/>
        <v>84</v>
      </c>
      <c r="L13" s="3">
        <f t="shared" si="1"/>
        <v>86.8</v>
      </c>
      <c r="M13" s="9" t="s">
        <v>98</v>
      </c>
      <c r="N13" s="9" t="s">
        <v>101</v>
      </c>
      <c r="O13" s="14"/>
      <c r="Q13" s="14"/>
      <c r="R13" s="14"/>
      <c r="S13" s="14"/>
      <c r="T13" s="14"/>
    </row>
    <row r="14" spans="2:20">
      <c r="B14" s="1">
        <v>10</v>
      </c>
      <c r="C14" s="1" t="s">
        <v>31</v>
      </c>
      <c r="D14" s="8" t="s">
        <v>32</v>
      </c>
      <c r="E14" s="8" t="s">
        <v>33</v>
      </c>
      <c r="F14" s="9">
        <v>25</v>
      </c>
      <c r="G14" s="24">
        <v>10</v>
      </c>
      <c r="H14" s="21">
        <v>25</v>
      </c>
      <c r="I14" s="26">
        <v>19</v>
      </c>
      <c r="J14" s="26">
        <v>76</v>
      </c>
      <c r="K14" s="4">
        <f t="shared" si="0"/>
        <v>40</v>
      </c>
      <c r="L14" s="3">
        <f t="shared" si="1"/>
        <v>65.199999999999989</v>
      </c>
      <c r="M14" s="13"/>
      <c r="N14" s="9" t="s">
        <v>101</v>
      </c>
      <c r="O14" s="14"/>
      <c r="Q14" s="14"/>
      <c r="R14" s="14"/>
      <c r="S14" s="14"/>
      <c r="T14" s="14"/>
    </row>
    <row r="15" spans="2:20">
      <c r="B15" s="1">
        <v>11</v>
      </c>
      <c r="C15" s="1" t="s">
        <v>34</v>
      </c>
      <c r="D15" s="8" t="s">
        <v>35</v>
      </c>
      <c r="E15" s="8" t="s">
        <v>36</v>
      </c>
      <c r="F15" s="9">
        <v>25</v>
      </c>
      <c r="G15" s="24">
        <v>20</v>
      </c>
      <c r="H15" s="21">
        <v>25</v>
      </c>
      <c r="I15" s="26">
        <v>21</v>
      </c>
      <c r="J15" s="26">
        <v>84</v>
      </c>
      <c r="K15" s="4">
        <f t="shared" si="0"/>
        <v>80</v>
      </c>
      <c r="L15" s="3">
        <f t="shared" si="1"/>
        <v>82.8</v>
      </c>
      <c r="M15" s="13"/>
      <c r="N15" s="9" t="s">
        <v>101</v>
      </c>
      <c r="O15" s="14"/>
      <c r="Q15" s="14"/>
      <c r="R15" s="14"/>
      <c r="S15" s="14"/>
      <c r="T15" s="14"/>
    </row>
    <row r="16" spans="2:20">
      <c r="B16" s="1">
        <v>12</v>
      </c>
      <c r="C16" s="1" t="s">
        <v>37</v>
      </c>
      <c r="D16" s="8" t="s">
        <v>38</v>
      </c>
      <c r="E16" s="8" t="s">
        <v>39</v>
      </c>
      <c r="F16" s="9">
        <v>25</v>
      </c>
      <c r="G16" s="24">
        <v>4</v>
      </c>
      <c r="H16" s="21">
        <v>25</v>
      </c>
      <c r="I16" s="26">
        <v>19</v>
      </c>
      <c r="J16" s="26">
        <v>76</v>
      </c>
      <c r="K16" s="4">
        <f t="shared" si="0"/>
        <v>16</v>
      </c>
      <c r="L16" s="3">
        <f t="shared" si="1"/>
        <v>57.999999999999993</v>
      </c>
      <c r="M16" s="13"/>
      <c r="N16" s="9" t="s">
        <v>101</v>
      </c>
      <c r="O16" s="14"/>
      <c r="Q16" s="14"/>
      <c r="R16" s="14"/>
      <c r="S16" s="14"/>
      <c r="T16" s="14"/>
    </row>
    <row r="17" spans="2:20">
      <c r="B17" s="1">
        <v>13</v>
      </c>
      <c r="C17" s="1" t="s">
        <v>40</v>
      </c>
      <c r="D17" s="8" t="s">
        <v>41</v>
      </c>
      <c r="E17" s="8" t="s">
        <v>42</v>
      </c>
      <c r="F17" s="9">
        <v>25</v>
      </c>
      <c r="G17" s="24">
        <v>22</v>
      </c>
      <c r="H17" s="21">
        <v>25</v>
      </c>
      <c r="I17" s="26">
        <v>22</v>
      </c>
      <c r="J17" s="26">
        <v>88</v>
      </c>
      <c r="K17" s="4">
        <f t="shared" si="0"/>
        <v>88</v>
      </c>
      <c r="L17" s="3">
        <f t="shared" si="1"/>
        <v>88</v>
      </c>
      <c r="M17" s="13"/>
      <c r="N17" s="9"/>
      <c r="O17" s="14"/>
      <c r="Q17" s="14"/>
      <c r="R17" s="14"/>
      <c r="S17" s="14"/>
      <c r="T17" s="14"/>
    </row>
    <row r="18" spans="2:20">
      <c r="B18" s="1">
        <v>14</v>
      </c>
      <c r="C18" s="1" t="s">
        <v>43</v>
      </c>
      <c r="D18" s="8" t="s">
        <v>44</v>
      </c>
      <c r="E18" s="8" t="s">
        <v>45</v>
      </c>
      <c r="F18" s="9">
        <v>25</v>
      </c>
      <c r="G18" s="24">
        <v>16</v>
      </c>
      <c r="H18" s="21">
        <v>25</v>
      </c>
      <c r="I18" s="26">
        <v>20</v>
      </c>
      <c r="J18" s="26">
        <v>80</v>
      </c>
      <c r="K18" s="4">
        <f t="shared" si="0"/>
        <v>64</v>
      </c>
      <c r="L18" s="3">
        <f t="shared" si="1"/>
        <v>75.2</v>
      </c>
      <c r="M18" s="13"/>
      <c r="N18" s="9" t="s">
        <v>101</v>
      </c>
      <c r="O18" s="14"/>
      <c r="Q18" s="14"/>
      <c r="R18" s="14"/>
      <c r="S18" s="14"/>
      <c r="T18" s="14"/>
    </row>
    <row r="19" spans="2:20">
      <c r="B19" s="1">
        <v>15</v>
      </c>
      <c r="C19" s="1" t="s">
        <v>46</v>
      </c>
      <c r="D19" s="8" t="s">
        <v>47</v>
      </c>
      <c r="E19" s="8" t="s">
        <v>48</v>
      </c>
      <c r="F19" s="9">
        <v>25</v>
      </c>
      <c r="G19" s="24">
        <v>21</v>
      </c>
      <c r="H19" s="21">
        <v>25</v>
      </c>
      <c r="I19" s="26">
        <v>24</v>
      </c>
      <c r="J19" s="26">
        <v>96</v>
      </c>
      <c r="K19" s="4">
        <f t="shared" si="0"/>
        <v>84</v>
      </c>
      <c r="L19" s="3">
        <f t="shared" si="1"/>
        <v>92.399999999999991</v>
      </c>
      <c r="M19" s="13"/>
      <c r="N19" s="9" t="s">
        <v>101</v>
      </c>
      <c r="O19" s="14"/>
      <c r="Q19" s="14"/>
      <c r="R19" s="14"/>
      <c r="S19" s="14"/>
      <c r="T19" s="14"/>
    </row>
    <row r="20" spans="2:20">
      <c r="B20" s="1">
        <v>16</v>
      </c>
      <c r="C20" s="1" t="s">
        <v>49</v>
      </c>
      <c r="D20" s="8" t="s">
        <v>50</v>
      </c>
      <c r="E20" s="8" t="s">
        <v>51</v>
      </c>
      <c r="F20" s="9">
        <v>25</v>
      </c>
      <c r="G20" s="24">
        <v>22</v>
      </c>
      <c r="H20" s="21">
        <v>25</v>
      </c>
      <c r="I20" s="26">
        <v>22</v>
      </c>
      <c r="J20" s="26">
        <v>88</v>
      </c>
      <c r="K20" s="4">
        <f t="shared" si="0"/>
        <v>88</v>
      </c>
      <c r="L20" s="3">
        <f t="shared" si="1"/>
        <v>88</v>
      </c>
      <c r="M20" s="13"/>
      <c r="N20" s="9" t="s">
        <v>101</v>
      </c>
      <c r="O20" s="14"/>
      <c r="Q20" s="14"/>
      <c r="R20" s="14"/>
      <c r="S20" s="14"/>
      <c r="T20" s="14"/>
    </row>
    <row r="21" spans="2:20">
      <c r="B21" s="1">
        <v>17</v>
      </c>
      <c r="C21" s="1" t="s">
        <v>52</v>
      </c>
      <c r="D21" s="8" t="s">
        <v>53</v>
      </c>
      <c r="E21" s="8" t="s">
        <v>54</v>
      </c>
      <c r="F21" s="9">
        <v>25</v>
      </c>
      <c r="G21" s="24">
        <v>20</v>
      </c>
      <c r="H21" s="21">
        <v>25</v>
      </c>
      <c r="I21" s="26">
        <v>13</v>
      </c>
      <c r="J21" s="26">
        <v>52</v>
      </c>
      <c r="K21" s="4">
        <f t="shared" si="0"/>
        <v>80</v>
      </c>
      <c r="L21" s="3">
        <f t="shared" si="1"/>
        <v>60.4</v>
      </c>
      <c r="M21" s="9" t="s">
        <v>98</v>
      </c>
      <c r="N21" s="9" t="s">
        <v>101</v>
      </c>
      <c r="O21" s="14"/>
      <c r="Q21" s="14"/>
      <c r="R21" s="14"/>
      <c r="S21" s="14"/>
      <c r="T21" s="14"/>
    </row>
    <row r="22" spans="2:20">
      <c r="B22" s="1">
        <v>18</v>
      </c>
      <c r="C22" s="1" t="s">
        <v>55</v>
      </c>
      <c r="D22" s="8" t="s">
        <v>56</v>
      </c>
      <c r="E22" s="8" t="s">
        <v>57</v>
      </c>
      <c r="F22" s="9">
        <v>25</v>
      </c>
      <c r="G22" s="24">
        <v>18</v>
      </c>
      <c r="H22" s="21">
        <v>25</v>
      </c>
      <c r="I22" s="26">
        <v>19</v>
      </c>
      <c r="J22" s="26">
        <v>76</v>
      </c>
      <c r="K22" s="4">
        <f t="shared" si="0"/>
        <v>72</v>
      </c>
      <c r="L22" s="3">
        <f t="shared" si="1"/>
        <v>74.8</v>
      </c>
      <c r="M22" s="9" t="s">
        <v>98</v>
      </c>
      <c r="N22" s="9"/>
      <c r="O22" s="14"/>
      <c r="Q22" s="14"/>
      <c r="R22" s="14"/>
      <c r="S22" s="14"/>
      <c r="T22" s="14"/>
    </row>
    <row r="23" spans="2:20">
      <c r="B23" s="1">
        <v>19</v>
      </c>
      <c r="C23" s="1" t="s">
        <v>58</v>
      </c>
      <c r="D23" s="8" t="s">
        <v>59</v>
      </c>
      <c r="E23" s="8" t="s">
        <v>60</v>
      </c>
      <c r="F23" s="9">
        <v>25</v>
      </c>
      <c r="G23" s="24">
        <v>18</v>
      </c>
      <c r="H23" s="21">
        <v>25</v>
      </c>
      <c r="I23" s="26">
        <v>16</v>
      </c>
      <c r="J23" s="26">
        <v>64</v>
      </c>
      <c r="K23" s="4">
        <f t="shared" si="0"/>
        <v>72</v>
      </c>
      <c r="L23" s="3">
        <f t="shared" si="1"/>
        <v>66.399999999999991</v>
      </c>
      <c r="M23" s="13"/>
      <c r="N23" s="9"/>
      <c r="O23" s="14"/>
      <c r="Q23" s="14"/>
      <c r="R23" s="14"/>
      <c r="S23" s="14"/>
      <c r="T23" s="14"/>
    </row>
    <row r="24" spans="2:20">
      <c r="B24" s="1">
        <v>20</v>
      </c>
      <c r="C24" s="1" t="s">
        <v>61</v>
      </c>
      <c r="D24" s="8" t="s">
        <v>56</v>
      </c>
      <c r="E24" s="8" t="s">
        <v>62</v>
      </c>
      <c r="F24" s="9">
        <v>25</v>
      </c>
      <c r="G24" s="24">
        <v>0</v>
      </c>
      <c r="H24" s="21">
        <v>25</v>
      </c>
      <c r="I24" s="26">
        <v>17</v>
      </c>
      <c r="J24" s="26">
        <v>68</v>
      </c>
      <c r="K24" s="4">
        <f t="shared" si="0"/>
        <v>0</v>
      </c>
      <c r="L24" s="3"/>
      <c r="M24" s="13"/>
      <c r="N24" s="9" t="s">
        <v>101</v>
      </c>
      <c r="O24" s="14"/>
      <c r="Q24" s="14"/>
      <c r="R24" s="14"/>
      <c r="S24" s="14"/>
      <c r="T24" s="14"/>
    </row>
    <row r="25" spans="2:20">
      <c r="B25" s="1">
        <v>21</v>
      </c>
      <c r="C25" s="1" t="s">
        <v>63</v>
      </c>
      <c r="D25" s="8" t="s">
        <v>64</v>
      </c>
      <c r="E25" s="8" t="s">
        <v>65</v>
      </c>
      <c r="F25" s="9">
        <v>25</v>
      </c>
      <c r="G25" s="24">
        <v>18</v>
      </c>
      <c r="H25" s="21">
        <v>25</v>
      </c>
      <c r="I25" s="26">
        <v>19</v>
      </c>
      <c r="J25" s="26">
        <v>76</v>
      </c>
      <c r="K25" s="4">
        <f t="shared" si="0"/>
        <v>72</v>
      </c>
      <c r="L25" s="3">
        <f t="shared" si="1"/>
        <v>74.8</v>
      </c>
      <c r="M25" s="9" t="s">
        <v>98</v>
      </c>
      <c r="N25" s="9"/>
      <c r="O25" s="14"/>
      <c r="Q25" s="14"/>
      <c r="R25" s="14"/>
      <c r="S25" s="14"/>
      <c r="T25" s="14"/>
    </row>
    <row r="26" spans="2:20">
      <c r="B26" s="1">
        <v>22</v>
      </c>
      <c r="C26" s="1" t="s">
        <v>66</v>
      </c>
      <c r="D26" s="8" t="s">
        <v>67</v>
      </c>
      <c r="E26" s="8" t="s">
        <v>48</v>
      </c>
      <c r="F26" s="9">
        <v>25</v>
      </c>
      <c r="G26" s="24">
        <v>19</v>
      </c>
      <c r="H26" s="21">
        <v>25</v>
      </c>
      <c r="I26" s="26">
        <v>19</v>
      </c>
      <c r="J26" s="26">
        <v>76</v>
      </c>
      <c r="K26" s="4">
        <f t="shared" si="0"/>
        <v>76</v>
      </c>
      <c r="L26" s="3">
        <f t="shared" si="1"/>
        <v>76</v>
      </c>
      <c r="M26" s="13"/>
      <c r="N26" s="9"/>
      <c r="O26" s="14"/>
      <c r="Q26" s="14"/>
      <c r="R26" s="14"/>
      <c r="S26" s="14"/>
      <c r="T26" s="14"/>
    </row>
    <row r="27" spans="2:20">
      <c r="B27" s="1">
        <v>23</v>
      </c>
      <c r="C27" s="1" t="s">
        <v>68</v>
      </c>
      <c r="D27" s="8" t="s">
        <v>69</v>
      </c>
      <c r="E27" s="8" t="s">
        <v>70</v>
      </c>
      <c r="F27" s="9">
        <v>25</v>
      </c>
      <c r="G27" s="24">
        <v>14</v>
      </c>
      <c r="H27" s="21">
        <v>25</v>
      </c>
      <c r="I27" s="26">
        <v>11</v>
      </c>
      <c r="J27" s="26">
        <v>44</v>
      </c>
      <c r="K27" s="4">
        <f t="shared" si="0"/>
        <v>56</v>
      </c>
      <c r="L27" s="3">
        <f t="shared" si="1"/>
        <v>47.599999999999994</v>
      </c>
      <c r="M27" s="13"/>
      <c r="N27" s="9"/>
      <c r="O27" s="14"/>
      <c r="Q27" s="14"/>
      <c r="R27" s="14"/>
      <c r="S27" s="14"/>
      <c r="T27" s="14"/>
    </row>
    <row r="28" spans="2:20">
      <c r="B28" s="1">
        <v>24</v>
      </c>
      <c r="C28" s="1" t="s">
        <v>71</v>
      </c>
      <c r="D28" s="8" t="s">
        <v>72</v>
      </c>
      <c r="E28" s="8" t="s">
        <v>73</v>
      </c>
      <c r="F28" s="9">
        <v>25</v>
      </c>
      <c r="G28" s="24">
        <v>16</v>
      </c>
      <c r="H28" s="21">
        <v>25</v>
      </c>
      <c r="I28" s="26">
        <v>19</v>
      </c>
      <c r="J28" s="26">
        <v>76</v>
      </c>
      <c r="K28" s="4">
        <f t="shared" si="0"/>
        <v>64</v>
      </c>
      <c r="L28" s="3">
        <f t="shared" si="1"/>
        <v>72.399999999999991</v>
      </c>
      <c r="M28" s="13"/>
      <c r="N28" s="9"/>
      <c r="O28" s="14"/>
      <c r="Q28" s="14"/>
      <c r="R28" s="14"/>
      <c r="S28" s="14"/>
      <c r="T28" s="14"/>
    </row>
    <row r="29" spans="2:20">
      <c r="B29" s="1">
        <v>25</v>
      </c>
      <c r="C29" s="1" t="s">
        <v>74</v>
      </c>
      <c r="D29" s="8" t="s">
        <v>75</v>
      </c>
      <c r="E29" s="8" t="s">
        <v>76</v>
      </c>
      <c r="F29" s="9">
        <v>25</v>
      </c>
      <c r="G29" s="24">
        <v>16</v>
      </c>
      <c r="H29" s="21">
        <v>25</v>
      </c>
      <c r="I29" s="26">
        <v>19</v>
      </c>
      <c r="J29" s="26">
        <v>76</v>
      </c>
      <c r="K29" s="4">
        <f t="shared" si="0"/>
        <v>64</v>
      </c>
      <c r="L29" s="3">
        <f t="shared" si="1"/>
        <v>72.399999999999991</v>
      </c>
      <c r="M29" s="13"/>
      <c r="N29" s="9"/>
      <c r="O29" s="14"/>
      <c r="Q29" s="14"/>
      <c r="R29" s="14"/>
      <c r="S29" s="14"/>
      <c r="T29" s="14"/>
    </row>
    <row r="30" spans="2:20">
      <c r="B30" s="1">
        <v>26</v>
      </c>
      <c r="C30" s="1" t="s">
        <v>77</v>
      </c>
      <c r="D30" s="8" t="s">
        <v>78</v>
      </c>
      <c r="E30" s="8" t="s">
        <v>79</v>
      </c>
      <c r="F30" s="9">
        <v>25</v>
      </c>
      <c r="G30" s="24">
        <v>20</v>
      </c>
      <c r="H30" s="21">
        <v>25</v>
      </c>
      <c r="I30" s="26">
        <v>23</v>
      </c>
      <c r="J30" s="26">
        <v>92</v>
      </c>
      <c r="K30" s="4">
        <f t="shared" si="0"/>
        <v>80</v>
      </c>
      <c r="L30" s="3">
        <f t="shared" si="1"/>
        <v>88.399999999999991</v>
      </c>
      <c r="M30" s="13"/>
      <c r="N30" s="9" t="s">
        <v>101</v>
      </c>
      <c r="O30" s="14"/>
      <c r="Q30" s="14"/>
      <c r="R30" s="14"/>
      <c r="S30" s="14"/>
      <c r="T30" s="14"/>
    </row>
    <row r="31" spans="2:20">
      <c r="B31" s="1">
        <v>27</v>
      </c>
      <c r="C31" s="1" t="s">
        <v>80</v>
      </c>
      <c r="D31" s="8" t="s">
        <v>81</v>
      </c>
      <c r="E31" s="8" t="s">
        <v>82</v>
      </c>
      <c r="F31" s="9">
        <v>25</v>
      </c>
      <c r="G31" s="24">
        <v>20</v>
      </c>
      <c r="H31" s="21">
        <v>25</v>
      </c>
      <c r="I31" s="26">
        <v>22</v>
      </c>
      <c r="J31" s="26">
        <v>88</v>
      </c>
      <c r="K31" s="4">
        <f t="shared" si="0"/>
        <v>80</v>
      </c>
      <c r="L31" s="3">
        <f t="shared" si="1"/>
        <v>85.6</v>
      </c>
      <c r="M31" s="13"/>
      <c r="N31" s="9"/>
      <c r="O31" s="14"/>
      <c r="Q31" s="14"/>
      <c r="R31" s="14"/>
      <c r="S31" s="14"/>
      <c r="T31" s="14"/>
    </row>
    <row r="32" spans="2:20">
      <c r="B32" s="1">
        <v>28</v>
      </c>
      <c r="C32" s="1" t="s">
        <v>83</v>
      </c>
      <c r="D32" s="8" t="s">
        <v>84</v>
      </c>
      <c r="E32" s="8" t="s">
        <v>85</v>
      </c>
      <c r="F32" s="9">
        <v>25</v>
      </c>
      <c r="G32" s="24">
        <v>19</v>
      </c>
      <c r="H32" s="21">
        <v>25</v>
      </c>
      <c r="I32" s="26">
        <v>17</v>
      </c>
      <c r="J32" s="26">
        <v>68</v>
      </c>
      <c r="K32" s="4">
        <f t="shared" si="0"/>
        <v>76</v>
      </c>
      <c r="L32" s="3">
        <f t="shared" si="1"/>
        <v>70.399999999999991</v>
      </c>
      <c r="M32" s="9" t="s">
        <v>99</v>
      </c>
      <c r="N32" s="9" t="s">
        <v>101</v>
      </c>
      <c r="O32" s="14"/>
      <c r="Q32" s="14"/>
      <c r="R32" s="14"/>
      <c r="S32" s="14"/>
      <c r="T32" s="14"/>
    </row>
    <row r="33" spans="2:20">
      <c r="B33" s="1">
        <v>29</v>
      </c>
      <c r="C33" s="1" t="s">
        <v>86</v>
      </c>
      <c r="D33" s="8" t="s">
        <v>87</v>
      </c>
      <c r="E33" s="8" t="s">
        <v>88</v>
      </c>
      <c r="F33" s="9">
        <v>25</v>
      </c>
      <c r="G33" s="24">
        <v>19</v>
      </c>
      <c r="H33" s="21">
        <v>25</v>
      </c>
      <c r="I33" s="26">
        <v>21</v>
      </c>
      <c r="J33" s="26">
        <v>84</v>
      </c>
      <c r="K33" s="4">
        <f t="shared" si="0"/>
        <v>76</v>
      </c>
      <c r="L33" s="3">
        <f t="shared" si="1"/>
        <v>81.599999999999994</v>
      </c>
      <c r="M33" s="13"/>
      <c r="N33" s="9"/>
      <c r="O33" s="14"/>
      <c r="Q33" s="14"/>
      <c r="R33" s="14"/>
      <c r="S33" s="14"/>
      <c r="T33" s="14"/>
    </row>
    <row r="34" spans="2:20">
      <c r="B34" s="1">
        <v>30</v>
      </c>
      <c r="C34" s="1" t="s">
        <v>89</v>
      </c>
      <c r="D34" s="8" t="s">
        <v>90</v>
      </c>
      <c r="E34" s="8" t="s">
        <v>91</v>
      </c>
      <c r="F34" s="9">
        <v>25</v>
      </c>
      <c r="G34" s="24">
        <v>19</v>
      </c>
      <c r="H34" s="21">
        <v>25</v>
      </c>
      <c r="I34" s="26">
        <v>19</v>
      </c>
      <c r="J34" s="26">
        <v>76</v>
      </c>
      <c r="K34" s="4">
        <f t="shared" si="0"/>
        <v>76</v>
      </c>
      <c r="L34" s="3">
        <f t="shared" si="1"/>
        <v>76</v>
      </c>
      <c r="M34" s="9" t="s">
        <v>98</v>
      </c>
      <c r="N34" s="9" t="s">
        <v>101</v>
      </c>
      <c r="O34" s="14"/>
      <c r="Q34" s="14"/>
      <c r="R34" s="14"/>
      <c r="S34" s="14"/>
      <c r="T34" s="14"/>
    </row>
    <row r="35" spans="2:20">
      <c r="B35" s="1">
        <v>31</v>
      </c>
      <c r="C35" s="1" t="s">
        <v>92</v>
      </c>
      <c r="D35" s="8" t="s">
        <v>93</v>
      </c>
      <c r="E35" s="8" t="s">
        <v>94</v>
      </c>
      <c r="F35" s="9">
        <v>25</v>
      </c>
      <c r="G35" s="24">
        <v>14</v>
      </c>
      <c r="H35" s="21">
        <v>25</v>
      </c>
      <c r="I35" s="26">
        <v>21</v>
      </c>
      <c r="J35" s="26">
        <v>84</v>
      </c>
      <c r="K35" s="4">
        <f t="shared" si="0"/>
        <v>56</v>
      </c>
      <c r="L35" s="3">
        <f t="shared" si="1"/>
        <v>75.599999999999994</v>
      </c>
      <c r="M35" s="13"/>
      <c r="N35" s="9" t="s">
        <v>101</v>
      </c>
      <c r="O35" s="14"/>
      <c r="Q35" s="14"/>
      <c r="R35" s="14"/>
      <c r="S35" s="14"/>
      <c r="T35" s="14"/>
    </row>
    <row r="37" spans="2:20">
      <c r="C37" s="10" t="s">
        <v>102</v>
      </c>
      <c r="D37" s="10"/>
      <c r="E37" s="10"/>
      <c r="F37" s="10"/>
      <c r="G37" s="10"/>
      <c r="H37" s="10"/>
      <c r="I37" s="10"/>
      <c r="J37" s="11"/>
      <c r="K37" s="11"/>
      <c r="L37" s="11"/>
      <c r="M37" s="12"/>
      <c r="N37" s="10"/>
      <c r="O37" s="10"/>
      <c r="P37" s="10"/>
    </row>
  </sheetData>
  <mergeCells count="2">
    <mergeCell ref="B2:P3"/>
    <mergeCell ref="C37:P37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Aktivite not raporu ISL5310-İşl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cp:lastPrinted>2020-06-17T18:52:08Z</cp:lastPrinted>
  <dcterms:created xsi:type="dcterms:W3CDTF">2020-06-17T19:05:21Z</dcterms:created>
  <dcterms:modified xsi:type="dcterms:W3CDTF">2020-06-30T07:51:46Z</dcterms:modified>
</cp:coreProperties>
</file>